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 ИНФОРМАЦИЯ\"/>
    </mc:Choice>
  </mc:AlternateContent>
  <bookViews>
    <workbookView xWindow="0" yWindow="0" windowWidth="20490" windowHeight="7665"/>
  </bookViews>
  <sheets>
    <sheet name="для сайта 3-4 кв 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4" i="2" l="1"/>
  <c r="J97" i="2"/>
  <c r="D104" i="2"/>
  <c r="D105" i="2" s="1"/>
  <c r="D97" i="2"/>
  <c r="J105" i="2" l="1"/>
</calcChain>
</file>

<file path=xl/sharedStrings.xml><?xml version="1.0" encoding="utf-8"?>
<sst xmlns="http://schemas.openxmlformats.org/spreadsheetml/2006/main" count="208" uniqueCount="113">
  <si>
    <t>Додаток</t>
  </si>
  <si>
    <t>до наказу Міністерства охорони здоров'я України</t>
  </si>
  <si>
    <t xml:space="preserve">_25.07.2017 №  848 </t>
  </si>
  <si>
    <t>ІНФОРМАЦІЯ</t>
  </si>
  <si>
    <t xml:space="preserve">ПРО НАДХОДЖЕННЯ І ВИКОРИСТАННЯ БЛАГОДІЙНИХ ПОЖЕРТВ </t>
  </si>
  <si>
    <t>ВІД ФІЗИЧНИХ ТА ЮРИДИЧНИХ ОСІБ</t>
  </si>
  <si>
    <t>Період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</si>
  <si>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</si>
  <si>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</t>
  </si>
  <si>
    <t>Всього отримано благодій- них пожертв, тис. грн.</t>
  </si>
  <si>
    <t>Використання закладом охорони здоров'я благодійних пожертв, отриманих у грошовій та натуральній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</si>
  <si>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</si>
  <si>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</si>
  <si>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В натуральній формі (товари і послуги),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</si>
  <si>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</si>
  <si>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</si>
  <si>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</si>
  <si>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</si>
  <si>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 xml:space="preserve">Благодійний фонд "Медицина" </t>
  </si>
  <si>
    <t>ФОП Король Р.А., журнали обліку</t>
  </si>
  <si>
    <t>ФОП Бокал С.І., меблі</t>
  </si>
  <si>
    <t>ТОВ "Симеста Валл", зонди для лікарні</t>
  </si>
  <si>
    <t>ТОВ "Селена-Мед", медичні матеріали</t>
  </si>
  <si>
    <t>ТОВ "Дезмедексперт", дезинфікуючі  засоби</t>
  </si>
  <si>
    <t>ТОВ "Провентусмед", реагенти</t>
  </si>
  <si>
    <t>ФОП Фурманюк, Діатермокоагулятор універсальний</t>
  </si>
  <si>
    <t>ФОП Гавгаш, Джерело безперебійного живлення</t>
  </si>
  <si>
    <t>ФОП Бокал С.І., Контейнер для відходів, медичні товари ( катетери, скальпель, пластир, дренаж, зонд)</t>
  </si>
  <si>
    <t>ТОВ "Селена-Мед",медичне майно ( гель, простирадла, серветки)</t>
  </si>
  <si>
    <t>ТОВ "Торгова фірма ТіД", Печатний пристрій МФУ</t>
  </si>
  <si>
    <t>ФОП Корсунов С.Е., Персональний комп'ютер</t>
  </si>
  <si>
    <t>ТОВ "Селена-Мед", Реактиви</t>
  </si>
  <si>
    <t>ПП "Техноінфомед-2", Супроводження програмного забезпечення</t>
  </si>
  <si>
    <t>ПП "Медінфосервіс", Супроводження програмного забезпечення</t>
  </si>
  <si>
    <t>ТОВ "Фарма-Світ", Медичні препарати та медтовари</t>
  </si>
  <si>
    <t>ФОП Калмиков Д.В., Інформаційні послуги</t>
  </si>
  <si>
    <t>КНП "Одеська станція переливання крові" ООР", Еритроцитилейкофільтровані, плазма свіжозаморожена</t>
  </si>
  <si>
    <t>ТОВ "Торгівельний дім "ВІКТЕР", монометри</t>
  </si>
  <si>
    <t>Паливно-мастильні матеріали</t>
  </si>
  <si>
    <t>Поштові відправлення</t>
  </si>
  <si>
    <t>ТОВ ОСКАР ,будівельні матеріали</t>
  </si>
  <si>
    <t xml:space="preserve">Для проведення робіт з локальної мережі (конектор для інтернету RJ 45, кабель для підключення принтеру </t>
  </si>
  <si>
    <t>Товари для благоустрою території (декоротивна розсада для клумби, стрічка  для огорожі )</t>
  </si>
  <si>
    <t>Мишка для комп'ютера</t>
  </si>
  <si>
    <t xml:space="preserve"> Ремонт трубопроводу ( труба металопластикова, вентиль металопластиковий, електроди, рукавиці, ремкомплект)</t>
  </si>
  <si>
    <t xml:space="preserve">Маршрутизатор, клавиатура, мишки </t>
  </si>
  <si>
    <t>Флешки та діагностика операційної системи</t>
  </si>
  <si>
    <t>Замки врізний та навесний, вандус</t>
  </si>
  <si>
    <t xml:space="preserve">Жорсткий диск та блок живлення </t>
  </si>
  <si>
    <t>Ремонт комп техніки ( материнська плата, блок живлення)</t>
  </si>
  <si>
    <t>Оплата за навчання на курсах "Основи комп'ютерної томографії"</t>
  </si>
  <si>
    <t>Закупівля  для  відділення COVID (ПФ зелена, замок навісний, щітка по металу , ізоляційна стрічка, кість)</t>
  </si>
  <si>
    <t>IIІ - IV квартал 2020 р.</t>
  </si>
  <si>
    <t>Реактиви КДЛ КДЦ</t>
  </si>
  <si>
    <t xml:space="preserve">ТОВ "Медипрайм", галогенові лампи КДЛ КДЦ (2 од) </t>
  </si>
  <si>
    <t>ФОП Чумаченко Ю.В., дозатор ліктьовий (10 од)</t>
  </si>
  <si>
    <t>ФОП Диба О.В., послуги типографії</t>
  </si>
  <si>
    <t>ФОП Бокал С.І., стільці для стаціонару</t>
  </si>
  <si>
    <t>ФОП Бляскіна Д.Ю., сантехніка для кабінету 218</t>
  </si>
  <si>
    <t>ФОП Бляскіна Д.Ю., сантехніка для кабінету 709</t>
  </si>
  <si>
    <t>ФОП Бляскіна Д.Ю., сантехніка для кабінету 516</t>
  </si>
  <si>
    <t>ФОП  Наумов Д.А., сантехніка для кабінету 516</t>
  </si>
  <si>
    <t>ТОВ "Окко-Рітейл",  паливно-мастильні матеріали</t>
  </si>
  <si>
    <t>ФОП Захарченко К.А., акумулятор</t>
  </si>
  <si>
    <t>ПП "Амік Україна", паливно-мастильні матеріали</t>
  </si>
  <si>
    <t>ТОВ "Страмани",послуги інтернету ( КДВ №2)</t>
  </si>
  <si>
    <t>АТ "Банк інвестицій та заощаджень", ,послуги інтернету ( КДВ №2)</t>
  </si>
  <si>
    <t>ТОВ "Страмани", послуги інтернету ( КДВ №2)</t>
  </si>
  <si>
    <t>ТОВ "Епіцентр", канцтовари ( КДВ №2)</t>
  </si>
  <si>
    <t>ПП "АКС", медикаменти для  КДВ №2</t>
  </si>
  <si>
    <t>ПП "Таврія плюс", господарчі товари</t>
  </si>
  <si>
    <t>ТОВ "Експансія", господарчі товари</t>
  </si>
  <si>
    <t xml:space="preserve">ТОВ "Торгова фірма ТіД", персональний комп'ютер </t>
  </si>
  <si>
    <t>ТОВ "Фарма-Світ", наконечники</t>
  </si>
  <si>
    <t>ТОВ "Лаб-тест", повірка рентген апаратів</t>
  </si>
  <si>
    <t>ФОП Попов Ю.В., ремонт апаратури для КДВ №1 та КДВ №2</t>
  </si>
  <si>
    <t>ВПС "Фінансовий світ", послуги інтернету</t>
  </si>
  <si>
    <t>ТОВ "СВІФТ-ГАРАНТ",  послуги інтернету</t>
  </si>
  <si>
    <t>ПП "Таврія плюс", канцелярські  товари</t>
  </si>
  <si>
    <t>Аптечний пункт № 41, медикаменти, КДВ №2</t>
  </si>
  <si>
    <t>ФОП Козлов В.П., заправка картриджа</t>
  </si>
  <si>
    <t>ТОВ "Фірма ОСКАР", електротовари, КДВ №1, каб.222</t>
  </si>
  <si>
    <t>ФОП Костов Д.В. , товари для бухгалтерії</t>
  </si>
  <si>
    <t>ФОП Бляскіна Д.Ю., сантехніка для кабінету 504</t>
  </si>
  <si>
    <t>ЧП "Арабей", заміна сердцевини замка</t>
  </si>
  <si>
    <t>ТОВ "Копійка-центр",  господарчі товари</t>
  </si>
  <si>
    <t>ТОВ "ПТФ УКР-ПЕТРОЛЬ", дизельне паливо для терапевтичного відділення</t>
  </si>
  <si>
    <t>АЗС "МОТТО", бензин для відділення для лікування хворих короновірусною хворобою</t>
  </si>
  <si>
    <t xml:space="preserve">ТОВ "Фірма ОСКАР", електротовари, для бухгалтерії </t>
  </si>
  <si>
    <t>ТОВ "ВЕСТ ПЕТРОЛ МАРКЕТ", паливні матеріали для приймального відділення</t>
  </si>
  <si>
    <t>ФОП Бляскіна Д.Ю., сантехніка для кабінету 213</t>
  </si>
  <si>
    <t>ТОВ "СВІФТ-ГАРАНТ",  послуги інтернету, КДВ  №2</t>
  </si>
  <si>
    <t xml:space="preserve">ТОВ "Фірма ОСКАР", побутова хімія  </t>
  </si>
  <si>
    <t>ТОВ "Фірма ОСКАР", електротовари</t>
  </si>
  <si>
    <t>ФОП Сирота Є.Я., журнали обліку</t>
  </si>
  <si>
    <t xml:space="preserve">Директор КНП МКЛ №1 ОМР </t>
  </si>
  <si>
    <t>Є.О. Григор'єв</t>
  </si>
  <si>
    <t>В. І. Баланіна</t>
  </si>
  <si>
    <t>Заступник директора з  економічних питань</t>
  </si>
  <si>
    <t>КОМУНАЛЬНОГО НЕКОМЕРЦІЙНОГО ПІДПРИЄМСТВА «МІСЬКА КЛІНІЧНА ЛІКАРНЯ №1» ОДЕСЬКОЇ МІСЬКОЇ РАДИ ЗА IIІ -IV  квартали 2020 РОКУ</t>
  </si>
  <si>
    <t xml:space="preserve">Фартух рентгенозахисний одностор. </t>
  </si>
  <si>
    <t>Установка проявна "Кровлекс-ТБ"</t>
  </si>
  <si>
    <t>ТОВ "Імуно-фарм"</t>
  </si>
  <si>
    <t>ТОВ"КРОВЛЕКС ПЛЮС"</t>
  </si>
  <si>
    <t>БО"БФ"За безпечну медицину"</t>
  </si>
  <si>
    <t>ТОВ "АСТРАЗЕНЕКА Україна"</t>
  </si>
  <si>
    <t>Система айПРО2 у к-ті з Пристрій для введення Ван-Прес</t>
  </si>
  <si>
    <t>Сенсор Енлайт</t>
  </si>
  <si>
    <t>Система айПРО2 у комплекті з пристрієм для введення Енлайт</t>
  </si>
  <si>
    <t>Глюкозний сенсор Енлайт</t>
  </si>
  <si>
    <t>Діатермокоагулятор-радіохвильовий ДКУ-60 ТУ У 33.1-32256828-006:2011</t>
  </si>
  <si>
    <t>Благодійний Фонд "Медицина"</t>
  </si>
  <si>
    <t>Всього за  3-4 квартали 2020 р.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</si>
</sst>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0" fillId="0" borderId="1" xfId="0" applyBorder="1"/>
    <xf numFmtId="4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4" fillId="3" borderId="1" xfId="0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4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0" fillId="0" borderId="0" xfId="0" applyNumberFormat="1" applyFont="1"/>
    <xf numFmtId="0" fontId="11" fillId="0" borderId="0" xfId="0" applyFont="1"/>
    <xf numFmtId="0" fontId="0" fillId="0" borderId="0" xfId="0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7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top"/>
    </xf>
    <xf numFmtId="164" fontId="11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4" fontId="5" fillId="0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164" fontId="12" fillId="0" borderId="0" xfId="0" applyNumberFormat="1" applyFont="1" applyAlignment="1">
      <alignment vertical="top"/>
    </xf>
    <xf numFmtId="164" fontId="12" fillId="2" borderId="1" xfId="0" applyNumberFormat="1" applyFont="1" applyFill="1" applyBorder="1" applyAlignment="1">
      <alignment vertical="top"/>
    </xf>
    <xf numFmtId="2" fontId="12" fillId="2" borderId="1" xfId="0" applyNumberFormat="1" applyFont="1" applyFill="1" applyBorder="1" applyAlignment="1">
      <alignment vertical="top" wrapText="1"/>
    </xf>
    <xf numFmtId="164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164" fontId="12" fillId="0" borderId="1" xfId="0" applyNumberFormat="1" applyFont="1" applyFill="1" applyBorder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5" fillId="0" borderId="1" xfId="0" applyFont="1" applyFill="1" applyBorder="1" applyAlignment="1">
      <alignment vertical="center" wrapText="1"/>
    </xf>
    <xf numFmtId="164" fontId="12" fillId="0" borderId="0" xfId="0" applyNumberFormat="1" applyFont="1" applyFill="1" applyAlignment="1">
      <alignment vertical="top"/>
    </xf>
    <xf numFmtId="0" fontId="0" fillId="0" borderId="1" xfId="0" applyFill="1" applyBorder="1" applyAlignment="1"/>
    <xf numFmtId="0" fontId="0" fillId="0" borderId="0" xfId="0" applyFill="1"/>
    <xf numFmtId="164" fontId="13" fillId="0" borderId="1" xfId="0" applyNumberFormat="1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vertical="top" wrapText="1"/>
    </xf>
    <xf numFmtId="4" fontId="15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7" fillId="0" borderId="6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164" fontId="18" fillId="0" borderId="1" xfId="0" applyNumberFormat="1" applyFont="1" applyFill="1" applyBorder="1" applyAlignment="1">
      <alignment vertical="top" wrapText="1"/>
    </xf>
    <xf numFmtId="164" fontId="19" fillId="0" borderId="1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tabSelected="1" topLeftCell="A103" workbookViewId="0">
      <selection activeCell="I107" sqref="I107"/>
    </sheetView>
  </sheetViews>
  <sheetFormatPr defaultRowHeight="34.5" customHeight="1" x14ac:dyDescent="0.25"/>
  <cols>
    <col min="1" max="1" width="12" customWidth="1"/>
    <col min="2" max="2" width="23.28515625" customWidth="1"/>
    <col min="3" max="3" width="9.85546875" customWidth="1"/>
    <col min="4" max="4" width="11.7109375" style="33" customWidth="1"/>
    <col min="5" max="5" width="48.28515625" style="27" customWidth="1"/>
    <col min="6" max="6" width="11.42578125" customWidth="1"/>
    <col min="7" max="7" width="11.140625" customWidth="1"/>
    <col min="8" max="8" width="8.5703125" customWidth="1"/>
    <col min="9" max="9" width="45.28515625" customWidth="1"/>
    <col min="10" max="10" width="10.85546875" customWidth="1"/>
    <col min="11" max="11" width="15.5703125" style="19" customWidth="1"/>
  </cols>
  <sheetData>
    <row r="1" spans="1:11" ht="18.75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6.5" customHeight="1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2.75" customHeight="1" x14ac:dyDescent="0.2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8" customHeight="1" x14ac:dyDescent="0.25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ht="18" customHeight="1" x14ac:dyDescent="0.2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8" customHeight="1" x14ac:dyDescent="0.25">
      <c r="A6" s="77" t="s">
        <v>5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6.5" customHeight="1" x14ac:dyDescent="0.25">
      <c r="A7" s="77" t="s">
        <v>99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ht="12" customHeight="1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3.5" customHeight="1" x14ac:dyDescent="0.25">
      <c r="A9" s="76" t="s">
        <v>6</v>
      </c>
      <c r="B9" s="76" t="s">
        <v>7</v>
      </c>
      <c r="C9" s="76" t="s">
        <v>8</v>
      </c>
      <c r="D9" s="76"/>
      <c r="E9" s="76"/>
      <c r="F9" s="76" t="s">
        <v>9</v>
      </c>
      <c r="G9" s="76" t="s">
        <v>10</v>
      </c>
      <c r="H9" s="76"/>
      <c r="I9" s="76"/>
      <c r="J9" s="76"/>
      <c r="K9" s="79" t="s">
        <v>11</v>
      </c>
    </row>
    <row r="10" spans="1:11" ht="11.25" customHeight="1" x14ac:dyDescent="0.25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9"/>
    </row>
    <row r="11" spans="1:11" ht="10.5" customHeight="1" x14ac:dyDescent="0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9"/>
    </row>
    <row r="12" spans="1:11" ht="10.5" customHeight="1" x14ac:dyDescent="0.2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9"/>
    </row>
    <row r="13" spans="1:11" ht="18.75" customHeight="1" x14ac:dyDescent="0.25">
      <c r="A13" s="76"/>
      <c r="B13" s="76"/>
      <c r="C13" s="76" t="s">
        <v>12</v>
      </c>
      <c r="D13" s="80" t="s">
        <v>13</v>
      </c>
      <c r="E13" s="76" t="s">
        <v>14</v>
      </c>
      <c r="F13" s="76"/>
      <c r="G13" s="76" t="s">
        <v>15</v>
      </c>
      <c r="H13" s="76" t="s">
        <v>16</v>
      </c>
      <c r="I13" s="76" t="s">
        <v>17</v>
      </c>
      <c r="J13" s="76" t="s">
        <v>16</v>
      </c>
      <c r="K13" s="79"/>
    </row>
    <row r="14" spans="1:11" ht="23.25" customHeight="1" x14ac:dyDescent="0.25">
      <c r="A14" s="76"/>
      <c r="B14" s="76"/>
      <c r="C14" s="76"/>
      <c r="D14" s="80"/>
      <c r="E14" s="76"/>
      <c r="F14" s="76"/>
      <c r="G14" s="76"/>
      <c r="H14" s="76"/>
      <c r="I14" s="76"/>
      <c r="J14" s="76"/>
      <c r="K14" s="79"/>
    </row>
    <row r="15" spans="1:11" ht="49.5" customHeight="1" x14ac:dyDescent="0.25">
      <c r="A15" s="76"/>
      <c r="B15" s="76"/>
      <c r="C15" s="76"/>
      <c r="D15" s="80"/>
      <c r="E15" s="76"/>
      <c r="F15" s="76"/>
      <c r="G15" s="76"/>
      <c r="H15" s="76"/>
      <c r="I15" s="76"/>
      <c r="J15" s="76"/>
      <c r="K15" s="79"/>
    </row>
    <row r="16" spans="1:11" ht="47.25" customHeight="1" x14ac:dyDescent="0.25">
      <c r="A16" s="71" t="s">
        <v>52</v>
      </c>
      <c r="B16" s="81" t="s">
        <v>18</v>
      </c>
      <c r="C16" s="1"/>
      <c r="D16" s="44">
        <v>2.4</v>
      </c>
      <c r="E16" s="45" t="s">
        <v>19</v>
      </c>
      <c r="F16" s="4"/>
      <c r="G16" s="24"/>
      <c r="H16" s="55"/>
      <c r="I16" s="45" t="s">
        <v>19</v>
      </c>
      <c r="J16" s="44">
        <v>2.4</v>
      </c>
      <c r="K16" s="3"/>
    </row>
    <row r="17" spans="1:11" ht="20.25" customHeight="1" x14ac:dyDescent="0.25">
      <c r="A17" s="72"/>
      <c r="B17" s="82"/>
      <c r="C17" s="1"/>
      <c r="D17" s="44">
        <v>31.7</v>
      </c>
      <c r="E17" s="45" t="s">
        <v>20</v>
      </c>
      <c r="F17" s="4"/>
      <c r="G17" s="24"/>
      <c r="H17" s="55"/>
      <c r="I17" s="45" t="s">
        <v>20</v>
      </c>
      <c r="J17" s="44">
        <v>31.7</v>
      </c>
      <c r="K17" s="3"/>
    </row>
    <row r="18" spans="1:11" ht="23.25" customHeight="1" x14ac:dyDescent="0.25">
      <c r="A18" s="72"/>
      <c r="B18" s="82"/>
      <c r="C18" s="1"/>
      <c r="D18" s="44">
        <v>5.3</v>
      </c>
      <c r="E18" s="45" t="s">
        <v>21</v>
      </c>
      <c r="F18" s="4"/>
      <c r="G18" s="24"/>
      <c r="H18" s="55"/>
      <c r="I18" s="45" t="s">
        <v>21</v>
      </c>
      <c r="J18" s="44">
        <v>5.3</v>
      </c>
      <c r="K18" s="3"/>
    </row>
    <row r="19" spans="1:11" ht="34.5" customHeight="1" x14ac:dyDescent="0.25">
      <c r="A19" s="72"/>
      <c r="B19" s="82"/>
      <c r="C19" s="1"/>
      <c r="D19" s="44">
        <v>5.4</v>
      </c>
      <c r="E19" s="45" t="s">
        <v>22</v>
      </c>
      <c r="F19" s="4"/>
      <c r="G19" s="24"/>
      <c r="H19" s="55"/>
      <c r="I19" s="45" t="s">
        <v>22</v>
      </c>
      <c r="J19" s="44">
        <v>5.4</v>
      </c>
      <c r="K19" s="3"/>
    </row>
    <row r="20" spans="1:11" ht="34.5" customHeight="1" x14ac:dyDescent="0.25">
      <c r="A20" s="72"/>
      <c r="B20" s="82"/>
      <c r="C20" s="1"/>
      <c r="D20" s="44">
        <v>0.6</v>
      </c>
      <c r="E20" s="45" t="s">
        <v>23</v>
      </c>
      <c r="F20" s="4"/>
      <c r="G20" s="24"/>
      <c r="H20" s="55"/>
      <c r="I20" s="45" t="s">
        <v>23</v>
      </c>
      <c r="J20" s="44">
        <v>0.6</v>
      </c>
      <c r="K20" s="3"/>
    </row>
    <row r="21" spans="1:11" ht="22.5" customHeight="1" x14ac:dyDescent="0.25">
      <c r="A21" s="72"/>
      <c r="B21" s="82"/>
      <c r="C21" s="1"/>
      <c r="D21" s="44">
        <v>9.6</v>
      </c>
      <c r="E21" s="45" t="s">
        <v>24</v>
      </c>
      <c r="F21" s="4"/>
      <c r="G21" s="24"/>
      <c r="H21" s="55"/>
      <c r="I21" s="45" t="s">
        <v>24</v>
      </c>
      <c r="J21" s="44">
        <v>9.6</v>
      </c>
      <c r="K21" s="3"/>
    </row>
    <row r="22" spans="1:11" ht="19.5" customHeight="1" x14ac:dyDescent="0.25">
      <c r="A22" s="72"/>
      <c r="B22" s="82"/>
      <c r="C22" s="1"/>
      <c r="D22" s="44">
        <v>9.9</v>
      </c>
      <c r="E22" s="45" t="s">
        <v>25</v>
      </c>
      <c r="F22" s="4"/>
      <c r="G22" s="23"/>
      <c r="H22" s="55"/>
      <c r="I22" s="45" t="s">
        <v>25</v>
      </c>
      <c r="J22" s="44">
        <v>9.9</v>
      </c>
      <c r="K22" s="3"/>
    </row>
    <row r="23" spans="1:11" ht="34.5" customHeight="1" x14ac:dyDescent="0.25">
      <c r="A23" s="72"/>
      <c r="B23" s="82"/>
      <c r="C23" s="1"/>
      <c r="D23" s="44">
        <v>2.2999999999999998</v>
      </c>
      <c r="E23" s="45" t="s">
        <v>26</v>
      </c>
      <c r="F23" s="4"/>
      <c r="G23" s="23"/>
      <c r="H23" s="55"/>
      <c r="I23" s="45" t="s">
        <v>26</v>
      </c>
      <c r="J23" s="44">
        <v>2.2999999999999998</v>
      </c>
      <c r="K23" s="3"/>
    </row>
    <row r="24" spans="1:11" ht="34.5" customHeight="1" x14ac:dyDescent="0.25">
      <c r="A24" s="72"/>
      <c r="B24" s="82"/>
      <c r="C24" s="1"/>
      <c r="D24" s="44">
        <v>15.6</v>
      </c>
      <c r="E24" s="45" t="s">
        <v>27</v>
      </c>
      <c r="F24" s="4"/>
      <c r="G24" s="23"/>
      <c r="H24" s="55"/>
      <c r="I24" s="45" t="s">
        <v>27</v>
      </c>
      <c r="J24" s="44">
        <v>15.6</v>
      </c>
      <c r="K24" s="3"/>
    </row>
    <row r="25" spans="1:11" ht="20.25" customHeight="1" x14ac:dyDescent="0.25">
      <c r="A25" s="72"/>
      <c r="B25" s="82"/>
      <c r="C25" s="1"/>
      <c r="D25" s="44">
        <v>1.8</v>
      </c>
      <c r="E25" s="45" t="s">
        <v>28</v>
      </c>
      <c r="F25" s="7"/>
      <c r="G25" s="23"/>
      <c r="H25" s="55"/>
      <c r="I25" s="45" t="s">
        <v>28</v>
      </c>
      <c r="J25" s="44">
        <v>1.8</v>
      </c>
      <c r="K25" s="3"/>
    </row>
    <row r="26" spans="1:11" ht="21.75" customHeight="1" x14ac:dyDescent="0.25">
      <c r="A26" s="72"/>
      <c r="B26" s="82"/>
      <c r="C26" s="1"/>
      <c r="D26" s="44">
        <v>1</v>
      </c>
      <c r="E26" s="45" t="s">
        <v>35</v>
      </c>
      <c r="F26" s="7"/>
      <c r="G26" s="6"/>
      <c r="H26" s="55"/>
      <c r="I26" s="45" t="s">
        <v>35</v>
      </c>
      <c r="J26" s="44">
        <v>1</v>
      </c>
      <c r="K26" s="3"/>
    </row>
    <row r="27" spans="1:11" ht="19.5" customHeight="1" x14ac:dyDescent="0.25">
      <c r="A27" s="72"/>
      <c r="B27" s="82"/>
      <c r="C27" s="1"/>
      <c r="D27" s="44">
        <v>9.9</v>
      </c>
      <c r="E27" s="45" t="s">
        <v>29</v>
      </c>
      <c r="F27" s="4"/>
      <c r="G27" s="6"/>
      <c r="H27" s="55"/>
      <c r="I27" s="45" t="s">
        <v>29</v>
      </c>
      <c r="J27" s="44">
        <v>9.9</v>
      </c>
      <c r="K27" s="3"/>
    </row>
    <row r="28" spans="1:11" ht="20.25" customHeight="1" x14ac:dyDescent="0.25">
      <c r="A28" s="72"/>
      <c r="B28" s="82"/>
      <c r="C28" s="1"/>
      <c r="D28" s="44">
        <v>15.3</v>
      </c>
      <c r="E28" s="45" t="s">
        <v>30</v>
      </c>
      <c r="F28" s="4"/>
      <c r="G28" s="6"/>
      <c r="H28" s="55"/>
      <c r="I28" s="45" t="s">
        <v>30</v>
      </c>
      <c r="J28" s="44">
        <v>15.3</v>
      </c>
      <c r="K28" s="3"/>
    </row>
    <row r="29" spans="1:11" ht="21.75" customHeight="1" x14ac:dyDescent="0.25">
      <c r="A29" s="72"/>
      <c r="B29" s="82"/>
      <c r="C29" s="1"/>
      <c r="D29" s="44">
        <v>2.5</v>
      </c>
      <c r="E29" s="45" t="s">
        <v>31</v>
      </c>
      <c r="F29" s="4"/>
      <c r="G29" s="6"/>
      <c r="H29" s="55"/>
      <c r="I29" s="45" t="s">
        <v>31</v>
      </c>
      <c r="J29" s="44">
        <v>2.5</v>
      </c>
      <c r="K29" s="3"/>
    </row>
    <row r="30" spans="1:11" ht="22.5" customHeight="1" x14ac:dyDescent="0.25">
      <c r="A30" s="72"/>
      <c r="B30" s="82"/>
      <c r="C30" s="1"/>
      <c r="D30" s="44">
        <v>1</v>
      </c>
      <c r="E30" s="45" t="s">
        <v>32</v>
      </c>
      <c r="F30" s="4"/>
      <c r="G30" s="6"/>
      <c r="H30" s="55"/>
      <c r="I30" s="45" t="s">
        <v>32</v>
      </c>
      <c r="J30" s="44">
        <v>1</v>
      </c>
      <c r="K30" s="3"/>
    </row>
    <row r="31" spans="1:11" ht="18" customHeight="1" x14ac:dyDescent="0.25">
      <c r="A31" s="72"/>
      <c r="B31" s="82"/>
      <c r="C31" s="1"/>
      <c r="D31" s="44">
        <v>1.4</v>
      </c>
      <c r="E31" s="45" t="s">
        <v>33</v>
      </c>
      <c r="F31" s="4"/>
      <c r="G31" s="6"/>
      <c r="H31" s="55"/>
      <c r="I31" s="45" t="s">
        <v>33</v>
      </c>
      <c r="J31" s="44">
        <v>1.4</v>
      </c>
      <c r="K31" s="3"/>
    </row>
    <row r="32" spans="1:11" ht="21" customHeight="1" x14ac:dyDescent="0.25">
      <c r="A32" s="72"/>
      <c r="B32" s="82"/>
      <c r="C32" s="1"/>
      <c r="D32" s="44">
        <v>4.9000000000000004</v>
      </c>
      <c r="E32" s="45" t="s">
        <v>34</v>
      </c>
      <c r="F32" s="4"/>
      <c r="G32" s="6"/>
      <c r="H32" s="55"/>
      <c r="I32" s="45" t="s">
        <v>34</v>
      </c>
      <c r="J32" s="44">
        <v>4.9000000000000004</v>
      </c>
      <c r="K32" s="3"/>
    </row>
    <row r="33" spans="1:11" ht="34.5" customHeight="1" x14ac:dyDescent="0.25">
      <c r="A33" s="72"/>
      <c r="B33" s="82"/>
      <c r="C33" s="1"/>
      <c r="D33" s="44">
        <v>8.4</v>
      </c>
      <c r="E33" s="45" t="s">
        <v>36</v>
      </c>
      <c r="F33" s="28"/>
      <c r="G33" s="6"/>
      <c r="H33" s="56"/>
      <c r="I33" s="45" t="s">
        <v>36</v>
      </c>
      <c r="J33" s="44">
        <v>8.4</v>
      </c>
      <c r="K33" s="3"/>
    </row>
    <row r="34" spans="1:11" ht="34.5" customHeight="1" x14ac:dyDescent="0.25">
      <c r="A34" s="72"/>
      <c r="B34" s="82"/>
      <c r="C34" s="1"/>
      <c r="D34" s="44">
        <v>1.2</v>
      </c>
      <c r="E34" s="45" t="s">
        <v>37</v>
      </c>
      <c r="F34" s="28"/>
      <c r="G34" s="29"/>
      <c r="H34" s="56"/>
      <c r="I34" s="45" t="s">
        <v>37</v>
      </c>
      <c r="J34" s="44">
        <v>1.2</v>
      </c>
      <c r="K34" s="3"/>
    </row>
    <row r="35" spans="1:11" ht="34.5" customHeight="1" x14ac:dyDescent="0.25">
      <c r="A35" s="72"/>
      <c r="B35" s="82"/>
      <c r="C35" s="1"/>
      <c r="D35" s="42">
        <v>1.2</v>
      </c>
      <c r="E35" s="40" t="s">
        <v>38</v>
      </c>
      <c r="F35" s="28"/>
      <c r="G35" s="29"/>
      <c r="H35" s="56"/>
      <c r="I35" s="40" t="s">
        <v>38</v>
      </c>
      <c r="J35" s="42">
        <v>1.2</v>
      </c>
      <c r="K35" s="3"/>
    </row>
    <row r="36" spans="1:11" ht="34.5" customHeight="1" x14ac:dyDescent="0.25">
      <c r="A36" s="72"/>
      <c r="B36" s="82"/>
      <c r="C36" s="1"/>
      <c r="D36" s="42">
        <v>0.08</v>
      </c>
      <c r="E36" s="40" t="s">
        <v>39</v>
      </c>
      <c r="F36" s="28"/>
      <c r="G36" s="29"/>
      <c r="H36" s="56"/>
      <c r="I36" s="40" t="s">
        <v>39</v>
      </c>
      <c r="J36" s="42">
        <v>0.08</v>
      </c>
      <c r="K36" s="3"/>
    </row>
    <row r="37" spans="1:11" ht="18.75" customHeight="1" x14ac:dyDescent="0.25">
      <c r="A37" s="72"/>
      <c r="B37" s="82"/>
      <c r="C37" s="1"/>
      <c r="D37" s="42">
        <v>0.2</v>
      </c>
      <c r="E37" s="40" t="s">
        <v>40</v>
      </c>
      <c r="F37" s="28"/>
      <c r="G37" s="29"/>
      <c r="H37" s="56"/>
      <c r="I37" s="40" t="s">
        <v>40</v>
      </c>
      <c r="J37" s="42">
        <v>0.2</v>
      </c>
      <c r="K37" s="3"/>
    </row>
    <row r="38" spans="1:11" ht="43.5" customHeight="1" x14ac:dyDescent="0.25">
      <c r="A38" s="72"/>
      <c r="B38" s="82"/>
      <c r="C38" s="1"/>
      <c r="D38" s="42">
        <v>1</v>
      </c>
      <c r="E38" s="40" t="s">
        <v>51</v>
      </c>
      <c r="F38" s="28"/>
      <c r="G38" s="29"/>
      <c r="H38" s="56"/>
      <c r="I38" s="40" t="s">
        <v>51</v>
      </c>
      <c r="J38" s="42">
        <v>1</v>
      </c>
      <c r="K38" s="3"/>
    </row>
    <row r="39" spans="1:11" ht="45.75" customHeight="1" x14ac:dyDescent="0.25">
      <c r="A39" s="72"/>
      <c r="B39" s="82"/>
      <c r="C39" s="1"/>
      <c r="D39" s="42">
        <v>0.4</v>
      </c>
      <c r="E39" s="40" t="s">
        <v>41</v>
      </c>
      <c r="F39" s="28"/>
      <c r="G39" s="29"/>
      <c r="H39" s="56"/>
      <c r="I39" s="40" t="s">
        <v>41</v>
      </c>
      <c r="J39" s="42">
        <v>0.4</v>
      </c>
      <c r="K39" s="3"/>
    </row>
    <row r="40" spans="1:11" ht="34.5" customHeight="1" x14ac:dyDescent="0.25">
      <c r="A40" s="72"/>
      <c r="B40" s="82"/>
      <c r="C40" s="1"/>
      <c r="D40" s="42">
        <v>0.7</v>
      </c>
      <c r="E40" s="40" t="s">
        <v>42</v>
      </c>
      <c r="F40" s="28"/>
      <c r="G40" s="29"/>
      <c r="H40" s="56"/>
      <c r="I40" s="40" t="s">
        <v>42</v>
      </c>
      <c r="J40" s="42">
        <v>0.7</v>
      </c>
      <c r="K40" s="3"/>
    </row>
    <row r="41" spans="1:11" ht="34.5" customHeight="1" x14ac:dyDescent="0.25">
      <c r="A41" s="72"/>
      <c r="B41" s="82"/>
      <c r="C41" s="1"/>
      <c r="D41" s="42">
        <v>1.1000000000000001</v>
      </c>
      <c r="E41" s="40" t="s">
        <v>38</v>
      </c>
      <c r="F41" s="28"/>
      <c r="G41" s="29"/>
      <c r="H41" s="56"/>
      <c r="I41" s="40" t="s">
        <v>38</v>
      </c>
      <c r="J41" s="42">
        <v>1.1000000000000001</v>
      </c>
      <c r="K41" s="3"/>
    </row>
    <row r="42" spans="1:11" ht="17.25" customHeight="1" x14ac:dyDescent="0.25">
      <c r="A42" s="72"/>
      <c r="B42" s="82"/>
      <c r="C42" s="1"/>
      <c r="D42" s="42">
        <v>0.2</v>
      </c>
      <c r="E42" s="40" t="s">
        <v>43</v>
      </c>
      <c r="F42" s="28"/>
      <c r="G42" s="29"/>
      <c r="H42" s="56"/>
      <c r="I42" s="40" t="s">
        <v>43</v>
      </c>
      <c r="J42" s="42">
        <v>0.2</v>
      </c>
      <c r="K42" s="3"/>
    </row>
    <row r="43" spans="1:11" ht="45" customHeight="1" x14ac:dyDescent="0.25">
      <c r="A43" s="72"/>
      <c r="B43" s="82"/>
      <c r="C43" s="1"/>
      <c r="D43" s="42">
        <v>1.1000000000000001</v>
      </c>
      <c r="E43" s="40" t="s">
        <v>44</v>
      </c>
      <c r="F43" s="28"/>
      <c r="G43" s="29"/>
      <c r="H43" s="56"/>
      <c r="I43" s="40" t="s">
        <v>44</v>
      </c>
      <c r="J43" s="42">
        <v>1.1000000000000001</v>
      </c>
      <c r="K43" s="3"/>
    </row>
    <row r="44" spans="1:11" ht="34.5" customHeight="1" x14ac:dyDescent="0.25">
      <c r="A44" s="72"/>
      <c r="B44" s="82"/>
      <c r="C44" s="1"/>
      <c r="D44" s="42">
        <v>2.5</v>
      </c>
      <c r="E44" s="38" t="s">
        <v>45</v>
      </c>
      <c r="F44" s="28"/>
      <c r="G44" s="29"/>
      <c r="H44" s="56"/>
      <c r="I44" s="38" t="s">
        <v>45</v>
      </c>
      <c r="J44" s="42">
        <v>2.5</v>
      </c>
      <c r="K44" s="30"/>
    </row>
    <row r="45" spans="1:11" ht="34.5" customHeight="1" x14ac:dyDescent="0.25">
      <c r="A45" s="72"/>
      <c r="B45" s="82"/>
      <c r="C45" s="1"/>
      <c r="D45" s="42">
        <v>0.5</v>
      </c>
      <c r="E45" s="38" t="s">
        <v>46</v>
      </c>
      <c r="F45" s="28"/>
      <c r="G45" s="29"/>
      <c r="H45" s="56"/>
      <c r="I45" s="38" t="s">
        <v>46</v>
      </c>
      <c r="J45" s="42">
        <v>0.5</v>
      </c>
      <c r="K45" s="30"/>
    </row>
    <row r="46" spans="1:11" ht="21.75" customHeight="1" x14ac:dyDescent="0.25">
      <c r="A46" s="72"/>
      <c r="B46" s="82"/>
      <c r="C46" s="1"/>
      <c r="D46" s="42">
        <v>0.5</v>
      </c>
      <c r="E46" s="38" t="s">
        <v>47</v>
      </c>
      <c r="F46" s="28"/>
      <c r="G46" s="29"/>
      <c r="H46" s="56"/>
      <c r="I46" s="38" t="s">
        <v>47</v>
      </c>
      <c r="J46" s="42">
        <v>0.5</v>
      </c>
      <c r="K46" s="30"/>
    </row>
    <row r="47" spans="1:11" ht="21.75" customHeight="1" x14ac:dyDescent="0.25">
      <c r="A47" s="72"/>
      <c r="B47" s="82"/>
      <c r="C47" s="1"/>
      <c r="D47" s="42">
        <v>4.7</v>
      </c>
      <c r="E47" s="38" t="s">
        <v>48</v>
      </c>
      <c r="F47" s="28"/>
      <c r="G47" s="29"/>
      <c r="H47" s="56"/>
      <c r="I47" s="38" t="s">
        <v>48</v>
      </c>
      <c r="J47" s="42">
        <v>4.7</v>
      </c>
      <c r="K47" s="30"/>
    </row>
    <row r="48" spans="1:11" ht="32.25" customHeight="1" x14ac:dyDescent="0.25">
      <c r="A48" s="72"/>
      <c r="B48" s="82"/>
      <c r="C48" s="1"/>
      <c r="D48" s="42">
        <v>3</v>
      </c>
      <c r="E48" s="39" t="s">
        <v>49</v>
      </c>
      <c r="F48" s="28"/>
      <c r="G48" s="29"/>
      <c r="H48" s="56"/>
      <c r="I48" s="39" t="s">
        <v>49</v>
      </c>
      <c r="J48" s="42">
        <v>3</v>
      </c>
      <c r="K48" s="30"/>
    </row>
    <row r="49" spans="1:11" ht="32.25" customHeight="1" x14ac:dyDescent="0.25">
      <c r="A49" s="72"/>
      <c r="B49" s="82"/>
      <c r="C49" s="1"/>
      <c r="D49" s="42">
        <v>2</v>
      </c>
      <c r="E49" s="39" t="s">
        <v>50</v>
      </c>
      <c r="F49" s="28"/>
      <c r="G49" s="29"/>
      <c r="H49" s="56"/>
      <c r="I49" s="39" t="s">
        <v>50</v>
      </c>
      <c r="J49" s="42">
        <v>2</v>
      </c>
      <c r="K49" s="30"/>
    </row>
    <row r="50" spans="1:11" ht="24.75" customHeight="1" x14ac:dyDescent="0.25">
      <c r="A50" s="72"/>
      <c r="B50" s="82"/>
      <c r="C50" s="1"/>
      <c r="D50" s="42">
        <v>6.7</v>
      </c>
      <c r="E50" s="40" t="s">
        <v>53</v>
      </c>
      <c r="F50" s="28"/>
      <c r="G50" s="29"/>
      <c r="H50" s="56"/>
      <c r="I50" s="40" t="s">
        <v>53</v>
      </c>
      <c r="J50" s="42">
        <v>6.7</v>
      </c>
      <c r="K50" s="30"/>
    </row>
    <row r="51" spans="1:11" ht="36" customHeight="1" x14ac:dyDescent="0.25">
      <c r="A51" s="72"/>
      <c r="B51" s="82"/>
      <c r="C51" s="1"/>
      <c r="D51" s="42">
        <v>1.5</v>
      </c>
      <c r="E51" s="40" t="s">
        <v>54</v>
      </c>
      <c r="F51" s="28"/>
      <c r="G51" s="29"/>
      <c r="H51" s="56"/>
      <c r="I51" s="40" t="s">
        <v>54</v>
      </c>
      <c r="J51" s="42">
        <v>1.5</v>
      </c>
      <c r="K51" s="30"/>
    </row>
    <row r="52" spans="1:11" ht="24.75" customHeight="1" x14ac:dyDescent="0.25">
      <c r="A52" s="72"/>
      <c r="B52" s="82"/>
      <c r="C52" s="1"/>
      <c r="D52" s="42">
        <v>3.4</v>
      </c>
      <c r="E52" s="40" t="s">
        <v>55</v>
      </c>
      <c r="F52" s="28"/>
      <c r="G52" s="29"/>
      <c r="H52" s="56"/>
      <c r="I52" s="40" t="s">
        <v>55</v>
      </c>
      <c r="J52" s="42">
        <v>3.4</v>
      </c>
      <c r="K52" s="30"/>
    </row>
    <row r="53" spans="1:11" ht="26.25" customHeight="1" x14ac:dyDescent="0.25">
      <c r="A53" s="72"/>
      <c r="B53" s="82"/>
      <c r="C53" s="1"/>
      <c r="D53" s="42">
        <v>0.8</v>
      </c>
      <c r="E53" s="40" t="s">
        <v>56</v>
      </c>
      <c r="F53" s="28"/>
      <c r="G53" s="29"/>
      <c r="H53" s="56"/>
      <c r="I53" s="40" t="s">
        <v>56</v>
      </c>
      <c r="J53" s="42">
        <v>0.8</v>
      </c>
      <c r="K53" s="30"/>
    </row>
    <row r="54" spans="1:11" ht="34.5" customHeight="1" x14ac:dyDescent="0.25">
      <c r="A54" s="72"/>
      <c r="B54" s="82"/>
      <c r="C54" s="1"/>
      <c r="D54" s="46">
        <v>31.7</v>
      </c>
      <c r="E54" s="38" t="s">
        <v>57</v>
      </c>
      <c r="F54" s="30"/>
      <c r="G54" s="29"/>
      <c r="H54" s="52"/>
      <c r="I54" s="38" t="s">
        <v>57</v>
      </c>
      <c r="J54" s="46">
        <v>31.7</v>
      </c>
      <c r="K54" s="30"/>
    </row>
    <row r="55" spans="1:11" ht="37.5" customHeight="1" x14ac:dyDescent="0.25">
      <c r="A55" s="72"/>
      <c r="B55" s="82"/>
      <c r="C55" s="1"/>
      <c r="D55" s="46">
        <v>17</v>
      </c>
      <c r="E55" s="45" t="s">
        <v>72</v>
      </c>
      <c r="F55" s="30"/>
      <c r="G55" s="29"/>
      <c r="H55" s="52"/>
      <c r="I55" s="45" t="s">
        <v>72</v>
      </c>
      <c r="J55" s="46">
        <v>17</v>
      </c>
      <c r="K55" s="30"/>
    </row>
    <row r="56" spans="1:11" ht="25.5" customHeight="1" x14ac:dyDescent="0.25">
      <c r="A56" s="72"/>
      <c r="B56" s="82"/>
      <c r="C56" s="1"/>
      <c r="D56" s="46">
        <v>0.6</v>
      </c>
      <c r="E56" s="38" t="s">
        <v>73</v>
      </c>
      <c r="F56" s="30"/>
      <c r="G56" s="29"/>
      <c r="H56" s="52"/>
      <c r="I56" s="38" t="s">
        <v>73</v>
      </c>
      <c r="J56" s="46">
        <v>0.6</v>
      </c>
      <c r="K56" s="30"/>
    </row>
    <row r="57" spans="1:11" ht="21" customHeight="1" x14ac:dyDescent="0.25">
      <c r="A57" s="72"/>
      <c r="B57" s="82"/>
      <c r="C57" s="1"/>
      <c r="D57" s="46">
        <v>2.1</v>
      </c>
      <c r="E57" s="38" t="s">
        <v>74</v>
      </c>
      <c r="F57" s="30"/>
      <c r="G57" s="29"/>
      <c r="H57" s="52"/>
      <c r="I57" s="38" t="s">
        <v>74</v>
      </c>
      <c r="J57" s="46">
        <v>2.1</v>
      </c>
      <c r="K57" s="30"/>
    </row>
    <row r="58" spans="1:11" ht="33.75" customHeight="1" x14ac:dyDescent="0.25">
      <c r="A58" s="72"/>
      <c r="B58" s="82"/>
      <c r="C58" s="1"/>
      <c r="D58" s="46">
        <v>8.4</v>
      </c>
      <c r="E58" s="38" t="s">
        <v>75</v>
      </c>
      <c r="F58" s="30"/>
      <c r="G58" s="29"/>
      <c r="H58" s="52"/>
      <c r="I58" s="38" t="s">
        <v>75</v>
      </c>
      <c r="J58" s="46">
        <v>8.4</v>
      </c>
      <c r="K58" s="30"/>
    </row>
    <row r="59" spans="1:11" ht="34.5" customHeight="1" x14ac:dyDescent="0.25">
      <c r="A59" s="72"/>
      <c r="B59" s="82"/>
      <c r="C59" s="1"/>
      <c r="D59" s="42">
        <v>0.4</v>
      </c>
      <c r="E59" s="40" t="s">
        <v>58</v>
      </c>
      <c r="F59" s="13"/>
      <c r="G59" s="5"/>
      <c r="H59" s="5"/>
      <c r="I59" s="40" t="s">
        <v>58</v>
      </c>
      <c r="J59" s="42">
        <v>0.4</v>
      </c>
      <c r="K59" s="30"/>
    </row>
    <row r="60" spans="1:11" ht="34.5" customHeight="1" x14ac:dyDescent="0.25">
      <c r="A60" s="72"/>
      <c r="B60" s="82"/>
      <c r="C60" s="1"/>
      <c r="D60" s="42">
        <v>0.4</v>
      </c>
      <c r="E60" s="40" t="s">
        <v>59</v>
      </c>
      <c r="F60" s="13"/>
      <c r="G60" s="5"/>
      <c r="H60" s="5"/>
      <c r="I60" s="40" t="s">
        <v>59</v>
      </c>
      <c r="J60" s="42">
        <v>0.4</v>
      </c>
      <c r="K60" s="30"/>
    </row>
    <row r="61" spans="1:11" ht="23.25" customHeight="1" x14ac:dyDescent="0.25">
      <c r="A61" s="72"/>
      <c r="B61" s="82"/>
      <c r="C61" s="1"/>
      <c r="D61" s="42">
        <v>0.3</v>
      </c>
      <c r="E61" s="40" t="s">
        <v>60</v>
      </c>
      <c r="F61" s="13"/>
      <c r="G61" s="5"/>
      <c r="H61" s="5"/>
      <c r="I61" s="40" t="s">
        <v>60</v>
      </c>
      <c r="J61" s="42">
        <v>0.3</v>
      </c>
      <c r="K61" s="30"/>
    </row>
    <row r="62" spans="1:11" ht="34.5" customHeight="1" x14ac:dyDescent="0.25">
      <c r="A62" s="72"/>
      <c r="B62" s="82"/>
      <c r="C62" s="1"/>
      <c r="D62" s="42">
        <v>0.03</v>
      </c>
      <c r="E62" s="43" t="s">
        <v>61</v>
      </c>
      <c r="F62" s="13"/>
      <c r="G62" s="5"/>
      <c r="H62" s="5"/>
      <c r="I62" s="43" t="s">
        <v>61</v>
      </c>
      <c r="J62" s="42">
        <v>0.03</v>
      </c>
      <c r="K62" s="30"/>
    </row>
    <row r="63" spans="1:11" ht="32.25" customHeight="1" x14ac:dyDescent="0.25">
      <c r="A63" s="72"/>
      <c r="B63" s="82"/>
      <c r="C63" s="1"/>
      <c r="D63" s="42">
        <v>0.5</v>
      </c>
      <c r="E63" s="43" t="s">
        <v>62</v>
      </c>
      <c r="F63" s="13"/>
      <c r="G63" s="5"/>
      <c r="H63" s="5"/>
      <c r="I63" s="43" t="s">
        <v>62</v>
      </c>
      <c r="J63" s="42">
        <v>0.5</v>
      </c>
      <c r="K63" s="30"/>
    </row>
    <row r="64" spans="1:11" ht="21.75" customHeight="1" x14ac:dyDescent="0.25">
      <c r="A64" s="72"/>
      <c r="B64" s="82"/>
      <c r="C64" s="1"/>
      <c r="D64" s="42">
        <v>0.6</v>
      </c>
      <c r="E64" s="43" t="s">
        <v>63</v>
      </c>
      <c r="F64" s="13"/>
      <c r="G64" s="5"/>
      <c r="H64" s="5"/>
      <c r="I64" s="43" t="s">
        <v>63</v>
      </c>
      <c r="J64" s="42">
        <v>0.6</v>
      </c>
      <c r="K64" s="30"/>
    </row>
    <row r="65" spans="1:11" ht="24" customHeight="1" x14ac:dyDescent="0.25">
      <c r="A65" s="72"/>
      <c r="B65" s="82"/>
      <c r="C65" s="34"/>
      <c r="D65" s="42">
        <v>0.7</v>
      </c>
      <c r="E65" s="43" t="s">
        <v>64</v>
      </c>
      <c r="F65" s="13"/>
      <c r="G65" s="5"/>
      <c r="H65" s="5"/>
      <c r="I65" s="43" t="s">
        <v>64</v>
      </c>
      <c r="J65" s="42">
        <v>0.7</v>
      </c>
      <c r="K65" s="30"/>
    </row>
    <row r="66" spans="1:11" ht="34.5" customHeight="1" x14ac:dyDescent="0.25">
      <c r="A66" s="72"/>
      <c r="B66" s="82"/>
      <c r="C66" s="34"/>
      <c r="D66" s="42">
        <v>0.6</v>
      </c>
      <c r="E66" s="43" t="s">
        <v>64</v>
      </c>
      <c r="F66" s="13"/>
      <c r="G66" s="5"/>
      <c r="H66" s="5"/>
      <c r="I66" s="43" t="s">
        <v>64</v>
      </c>
      <c r="J66" s="42">
        <v>0.6</v>
      </c>
      <c r="K66" s="30"/>
    </row>
    <row r="67" spans="1:11" ht="34.5" customHeight="1" x14ac:dyDescent="0.25">
      <c r="A67" s="72"/>
      <c r="B67" s="82"/>
      <c r="C67" s="34"/>
      <c r="D67" s="42">
        <v>0.3</v>
      </c>
      <c r="E67" s="43" t="s">
        <v>65</v>
      </c>
      <c r="F67" s="13"/>
      <c r="G67" s="5"/>
      <c r="H67" s="5"/>
      <c r="I67" s="43" t="s">
        <v>65</v>
      </c>
      <c r="J67" s="42">
        <v>0.3</v>
      </c>
      <c r="K67" s="30"/>
    </row>
    <row r="68" spans="1:11" ht="34.5" customHeight="1" x14ac:dyDescent="0.25">
      <c r="A68" s="72"/>
      <c r="B68" s="82"/>
      <c r="C68" s="34"/>
      <c r="D68" s="42">
        <v>0.3</v>
      </c>
      <c r="E68" s="43" t="s">
        <v>67</v>
      </c>
      <c r="F68" s="13"/>
      <c r="G68" s="17"/>
      <c r="H68" s="17"/>
      <c r="I68" s="43" t="s">
        <v>67</v>
      </c>
      <c r="J68" s="42">
        <v>0.3</v>
      </c>
      <c r="K68" s="30"/>
    </row>
    <row r="69" spans="1:11" ht="34.5" customHeight="1" x14ac:dyDescent="0.25">
      <c r="A69" s="72"/>
      <c r="B69" s="82"/>
      <c r="C69" s="34"/>
      <c r="D69" s="42">
        <v>0.1</v>
      </c>
      <c r="E69" s="43" t="s">
        <v>66</v>
      </c>
      <c r="F69" s="13"/>
      <c r="G69" s="5"/>
      <c r="H69" s="1"/>
      <c r="I69" s="43" t="s">
        <v>66</v>
      </c>
      <c r="J69" s="42">
        <v>0.1</v>
      </c>
      <c r="K69" s="30"/>
    </row>
    <row r="70" spans="1:11" ht="34.5" customHeight="1" x14ac:dyDescent="0.25">
      <c r="A70" s="72"/>
      <c r="B70" s="82"/>
      <c r="C70" s="12"/>
      <c r="D70" s="42">
        <v>0.1</v>
      </c>
      <c r="E70" s="43" t="s">
        <v>68</v>
      </c>
      <c r="F70" s="13"/>
      <c r="G70" s="5"/>
      <c r="H70" s="1"/>
      <c r="I70" s="43" t="s">
        <v>68</v>
      </c>
      <c r="J70" s="42">
        <v>0.1</v>
      </c>
      <c r="K70" s="14"/>
    </row>
    <row r="71" spans="1:11" ht="34.5" customHeight="1" x14ac:dyDescent="0.25">
      <c r="A71" s="72"/>
      <c r="B71" s="82"/>
      <c r="C71" s="15"/>
      <c r="D71" s="42">
        <v>0.2</v>
      </c>
      <c r="E71" s="47" t="s">
        <v>69</v>
      </c>
      <c r="F71" s="13"/>
      <c r="G71" s="17"/>
      <c r="H71" s="1"/>
      <c r="I71" s="47" t="s">
        <v>69</v>
      </c>
      <c r="J71" s="42">
        <v>0.2</v>
      </c>
      <c r="K71" s="14"/>
    </row>
    <row r="72" spans="1:11" ht="34.5" customHeight="1" x14ac:dyDescent="0.25">
      <c r="A72" s="72"/>
      <c r="B72" s="82"/>
      <c r="C72" s="15"/>
      <c r="D72" s="42">
        <v>0.1</v>
      </c>
      <c r="E72" s="47" t="s">
        <v>69</v>
      </c>
      <c r="F72" s="13"/>
      <c r="G72" s="5"/>
      <c r="H72" s="1"/>
      <c r="I72" s="47" t="s">
        <v>69</v>
      </c>
      <c r="J72" s="42">
        <v>0.1</v>
      </c>
      <c r="K72" s="14"/>
    </row>
    <row r="73" spans="1:11" ht="34.5" customHeight="1" x14ac:dyDescent="0.25">
      <c r="A73" s="72"/>
      <c r="B73" s="82"/>
      <c r="C73" s="15"/>
      <c r="D73" s="42">
        <v>0.03</v>
      </c>
      <c r="E73" s="45" t="s">
        <v>70</v>
      </c>
      <c r="F73" s="13"/>
      <c r="G73" s="5"/>
      <c r="H73" s="1"/>
      <c r="I73" s="45" t="s">
        <v>70</v>
      </c>
      <c r="J73" s="42">
        <v>0.03</v>
      </c>
      <c r="K73" s="16"/>
    </row>
    <row r="74" spans="1:11" ht="34.5" customHeight="1" x14ac:dyDescent="0.25">
      <c r="A74" s="72"/>
      <c r="B74" s="82"/>
      <c r="C74" s="15"/>
      <c r="D74" s="42">
        <v>0.6</v>
      </c>
      <c r="E74" s="45" t="s">
        <v>71</v>
      </c>
      <c r="F74" s="13"/>
      <c r="G74" s="5"/>
      <c r="H74" s="1"/>
      <c r="I74" s="45" t="s">
        <v>71</v>
      </c>
      <c r="J74" s="42">
        <v>0.6</v>
      </c>
      <c r="K74" s="14"/>
    </row>
    <row r="75" spans="1:11" ht="34.5" customHeight="1" x14ac:dyDescent="0.25">
      <c r="A75" s="72"/>
      <c r="B75" s="82"/>
      <c r="C75" s="15"/>
      <c r="D75" s="42">
        <v>0.25</v>
      </c>
      <c r="E75" s="45" t="s">
        <v>76</v>
      </c>
      <c r="F75" s="13"/>
      <c r="G75" s="5"/>
      <c r="H75" s="1"/>
      <c r="I75" s="45" t="s">
        <v>76</v>
      </c>
      <c r="J75" s="42">
        <v>0.25</v>
      </c>
      <c r="K75" s="14"/>
    </row>
    <row r="76" spans="1:11" ht="34.5" customHeight="1" x14ac:dyDescent="0.25">
      <c r="A76" s="72"/>
      <c r="B76" s="82"/>
      <c r="C76" s="15"/>
      <c r="D76" s="42">
        <v>0.25</v>
      </c>
      <c r="E76" s="45" t="s">
        <v>77</v>
      </c>
      <c r="F76" s="13"/>
      <c r="G76" s="5"/>
      <c r="H76" s="1"/>
      <c r="I76" s="45" t="s">
        <v>77</v>
      </c>
      <c r="J76" s="42">
        <v>0.25</v>
      </c>
      <c r="K76" s="14"/>
    </row>
    <row r="77" spans="1:11" ht="34.5" customHeight="1" x14ac:dyDescent="0.25">
      <c r="A77" s="72"/>
      <c r="B77" s="82"/>
      <c r="C77" s="15"/>
      <c r="D77" s="42">
        <v>0.03</v>
      </c>
      <c r="E77" s="45" t="s">
        <v>78</v>
      </c>
      <c r="F77" s="10"/>
      <c r="G77" s="5"/>
      <c r="H77" s="1"/>
      <c r="I77" s="45" t="s">
        <v>78</v>
      </c>
      <c r="J77" s="42">
        <v>0.03</v>
      </c>
      <c r="K77" s="16"/>
    </row>
    <row r="78" spans="1:11" ht="34.5" customHeight="1" x14ac:dyDescent="0.25">
      <c r="A78" s="72"/>
      <c r="B78" s="82"/>
      <c r="C78" s="15"/>
      <c r="D78" s="42">
        <v>0.7</v>
      </c>
      <c r="E78" s="45" t="s">
        <v>69</v>
      </c>
      <c r="F78" s="10"/>
      <c r="G78" s="5"/>
      <c r="H78" s="1"/>
      <c r="I78" s="45" t="s">
        <v>69</v>
      </c>
      <c r="J78" s="42">
        <v>0.7</v>
      </c>
      <c r="K78" s="16"/>
    </row>
    <row r="79" spans="1:11" ht="34.5" customHeight="1" x14ac:dyDescent="0.25">
      <c r="A79" s="72"/>
      <c r="B79" s="82"/>
      <c r="C79" s="15"/>
      <c r="D79" s="42">
        <v>0.3</v>
      </c>
      <c r="E79" s="45" t="s">
        <v>79</v>
      </c>
      <c r="F79" s="10"/>
      <c r="G79" s="5"/>
      <c r="H79" s="1"/>
      <c r="I79" s="45" t="s">
        <v>79</v>
      </c>
      <c r="J79" s="42">
        <v>0.3</v>
      </c>
      <c r="K79" s="13"/>
    </row>
    <row r="80" spans="1:11" ht="34.5" customHeight="1" x14ac:dyDescent="0.25">
      <c r="A80" s="72"/>
      <c r="B80" s="82"/>
      <c r="C80" s="35"/>
      <c r="D80" s="42">
        <v>0.1</v>
      </c>
      <c r="E80" s="45" t="s">
        <v>80</v>
      </c>
      <c r="F80" s="10"/>
      <c r="G80" s="5"/>
      <c r="H80" s="1"/>
      <c r="I80" s="45" t="s">
        <v>80</v>
      </c>
      <c r="J80" s="42">
        <v>0.1</v>
      </c>
      <c r="K80" s="16"/>
    </row>
    <row r="81" spans="1:11" ht="34.5" customHeight="1" x14ac:dyDescent="0.25">
      <c r="A81" s="72"/>
      <c r="B81" s="82"/>
      <c r="C81" s="35"/>
      <c r="D81" s="42">
        <v>0.8</v>
      </c>
      <c r="E81" s="45" t="s">
        <v>81</v>
      </c>
      <c r="F81" s="10"/>
      <c r="G81" s="5"/>
      <c r="H81" s="1"/>
      <c r="I81" s="45" t="s">
        <v>81</v>
      </c>
      <c r="J81" s="42">
        <v>0.8</v>
      </c>
      <c r="K81" s="16"/>
    </row>
    <row r="82" spans="1:11" ht="34.5" customHeight="1" x14ac:dyDescent="0.25">
      <c r="A82" s="72"/>
      <c r="B82" s="82"/>
      <c r="C82" s="35"/>
      <c r="D82" s="42">
        <v>2</v>
      </c>
      <c r="E82" s="45" t="s">
        <v>94</v>
      </c>
      <c r="F82" s="10"/>
      <c r="G82" s="5"/>
      <c r="H82" s="1"/>
      <c r="I82" s="45" t="s">
        <v>94</v>
      </c>
      <c r="J82" s="42">
        <v>2</v>
      </c>
      <c r="K82" s="13"/>
    </row>
    <row r="83" spans="1:11" ht="34.5" customHeight="1" x14ac:dyDescent="0.25">
      <c r="A83" s="72"/>
      <c r="B83" s="82"/>
      <c r="C83" s="35"/>
      <c r="D83" s="42">
        <v>4</v>
      </c>
      <c r="E83" s="45" t="s">
        <v>82</v>
      </c>
      <c r="F83" s="10"/>
      <c r="G83" s="5"/>
      <c r="H83" s="1"/>
      <c r="I83" s="45" t="s">
        <v>82</v>
      </c>
      <c r="J83" s="42">
        <v>4</v>
      </c>
      <c r="K83" s="16"/>
    </row>
    <row r="84" spans="1:11" ht="34.5" customHeight="1" x14ac:dyDescent="0.25">
      <c r="A84" s="72"/>
      <c r="B84" s="82"/>
      <c r="C84" s="35"/>
      <c r="D84" s="42">
        <v>0.1</v>
      </c>
      <c r="E84" s="40" t="s">
        <v>83</v>
      </c>
      <c r="F84" s="10"/>
      <c r="G84" s="5"/>
      <c r="H84" s="1"/>
      <c r="I84" s="40" t="s">
        <v>83</v>
      </c>
      <c r="J84" s="42">
        <v>0.1</v>
      </c>
      <c r="K84" s="16"/>
    </row>
    <row r="85" spans="1:11" ht="34.5" customHeight="1" x14ac:dyDescent="0.25">
      <c r="A85" s="72"/>
      <c r="B85" s="82"/>
      <c r="C85" s="36"/>
      <c r="D85" s="42">
        <v>0.1</v>
      </c>
      <c r="E85" s="45" t="s">
        <v>84</v>
      </c>
      <c r="F85" s="10"/>
      <c r="G85" s="5"/>
      <c r="H85" s="1"/>
      <c r="I85" s="45" t="s">
        <v>84</v>
      </c>
      <c r="J85" s="42">
        <v>0.1</v>
      </c>
      <c r="K85" s="16"/>
    </row>
    <row r="86" spans="1:11" ht="34.5" customHeight="1" x14ac:dyDescent="0.25">
      <c r="A86" s="72"/>
      <c r="B86" s="82"/>
      <c r="C86" s="35"/>
      <c r="D86" s="42">
        <v>0.2</v>
      </c>
      <c r="E86" s="45" t="s">
        <v>70</v>
      </c>
      <c r="F86" s="10"/>
      <c r="G86" s="5"/>
      <c r="H86" s="1"/>
      <c r="I86" s="45" t="s">
        <v>70</v>
      </c>
      <c r="J86" s="42">
        <v>0.2</v>
      </c>
      <c r="K86" s="16"/>
    </row>
    <row r="87" spans="1:11" ht="34.5" customHeight="1" x14ac:dyDescent="0.25">
      <c r="A87" s="72"/>
      <c r="B87" s="82"/>
      <c r="C87" s="35"/>
      <c r="D87" s="42">
        <v>0.2</v>
      </c>
      <c r="E87" s="45" t="s">
        <v>85</v>
      </c>
      <c r="F87" s="10"/>
      <c r="G87" s="5"/>
      <c r="H87" s="1"/>
      <c r="I87" s="45" t="s">
        <v>85</v>
      </c>
      <c r="J87" s="42">
        <v>0.2</v>
      </c>
      <c r="K87" s="16"/>
    </row>
    <row r="88" spans="1:11" ht="34.5" customHeight="1" x14ac:dyDescent="0.25">
      <c r="A88" s="72"/>
      <c r="B88" s="82"/>
      <c r="C88" s="35"/>
      <c r="D88" s="42">
        <v>0.3</v>
      </c>
      <c r="E88" s="45" t="s">
        <v>86</v>
      </c>
      <c r="F88" s="10"/>
      <c r="G88" s="5"/>
      <c r="H88" s="1"/>
      <c r="I88" s="45" t="s">
        <v>86</v>
      </c>
      <c r="J88" s="42">
        <v>0.3</v>
      </c>
      <c r="K88" s="3"/>
    </row>
    <row r="89" spans="1:11" ht="34.5" customHeight="1" x14ac:dyDescent="0.25">
      <c r="A89" s="72"/>
      <c r="B89" s="82"/>
      <c r="C89" s="35"/>
      <c r="D89" s="42">
        <v>0.4</v>
      </c>
      <c r="E89" s="45" t="s">
        <v>87</v>
      </c>
      <c r="F89" s="10"/>
      <c r="G89" s="5"/>
      <c r="H89" s="1"/>
      <c r="I89" s="45" t="s">
        <v>87</v>
      </c>
      <c r="J89" s="42">
        <v>0.4</v>
      </c>
      <c r="K89" s="3"/>
    </row>
    <row r="90" spans="1:11" ht="34.5" customHeight="1" x14ac:dyDescent="0.25">
      <c r="A90" s="72"/>
      <c r="B90" s="82"/>
      <c r="C90" s="35"/>
      <c r="D90" s="42">
        <v>0.5</v>
      </c>
      <c r="E90" s="45" t="s">
        <v>88</v>
      </c>
      <c r="F90" s="10"/>
      <c r="G90" s="5"/>
      <c r="H90" s="1"/>
      <c r="I90" s="45" t="s">
        <v>88</v>
      </c>
      <c r="J90" s="42">
        <v>0.5</v>
      </c>
      <c r="K90" s="10"/>
    </row>
    <row r="91" spans="1:11" ht="34.5" customHeight="1" x14ac:dyDescent="0.25">
      <c r="A91" s="72"/>
      <c r="B91" s="82"/>
      <c r="C91" s="35"/>
      <c r="D91" s="42">
        <v>0.5</v>
      </c>
      <c r="E91" s="37" t="s">
        <v>89</v>
      </c>
      <c r="F91" s="10"/>
      <c r="G91" s="5"/>
      <c r="H91" s="51"/>
      <c r="I91" s="37" t="s">
        <v>89</v>
      </c>
      <c r="J91" s="42">
        <v>0.5</v>
      </c>
      <c r="K91" s="3"/>
    </row>
    <row r="92" spans="1:11" ht="34.5" customHeight="1" x14ac:dyDescent="0.25">
      <c r="A92" s="72"/>
      <c r="B92" s="82"/>
      <c r="C92" s="35"/>
      <c r="D92" s="42">
        <v>0.1</v>
      </c>
      <c r="E92" s="40" t="s">
        <v>90</v>
      </c>
      <c r="F92" s="10"/>
      <c r="G92" s="5"/>
      <c r="H92" s="51"/>
      <c r="I92" s="40" t="s">
        <v>90</v>
      </c>
      <c r="J92" s="42">
        <v>0.1</v>
      </c>
      <c r="K92" s="3"/>
    </row>
    <row r="93" spans="1:11" ht="34.5" customHeight="1" x14ac:dyDescent="0.25">
      <c r="A93" s="72"/>
      <c r="B93" s="82"/>
      <c r="C93" s="35"/>
      <c r="D93" s="42">
        <v>0.2</v>
      </c>
      <c r="E93" s="45" t="s">
        <v>91</v>
      </c>
      <c r="F93" s="10"/>
      <c r="G93" s="5"/>
      <c r="H93" s="51"/>
      <c r="I93" s="45" t="s">
        <v>91</v>
      </c>
      <c r="J93" s="42">
        <v>0.2</v>
      </c>
      <c r="K93" s="3"/>
    </row>
    <row r="94" spans="1:11" ht="34.5" customHeight="1" x14ac:dyDescent="0.25">
      <c r="A94" s="72"/>
      <c r="B94" s="82"/>
      <c r="C94" s="35"/>
      <c r="D94" s="42">
        <v>1</v>
      </c>
      <c r="E94" s="45" t="s">
        <v>92</v>
      </c>
      <c r="F94" s="10"/>
      <c r="G94" s="5"/>
      <c r="H94" s="51"/>
      <c r="I94" s="45" t="s">
        <v>92</v>
      </c>
      <c r="J94" s="42">
        <v>1</v>
      </c>
      <c r="K94" s="3"/>
    </row>
    <row r="95" spans="1:11" ht="34.5" customHeight="1" x14ac:dyDescent="0.25">
      <c r="A95" s="72"/>
      <c r="B95" s="83"/>
      <c r="C95" s="35"/>
      <c r="D95" s="41">
        <v>0.2</v>
      </c>
      <c r="E95" s="45" t="s">
        <v>93</v>
      </c>
      <c r="F95" s="10"/>
      <c r="G95" s="5"/>
      <c r="H95" s="51"/>
      <c r="I95" s="45" t="s">
        <v>93</v>
      </c>
      <c r="J95" s="41">
        <v>0.2</v>
      </c>
      <c r="K95" s="3"/>
    </row>
    <row r="96" spans="1:11" ht="34.5" customHeight="1" x14ac:dyDescent="0.25">
      <c r="A96" s="72"/>
      <c r="B96" s="73" t="s">
        <v>111</v>
      </c>
      <c r="C96" s="62"/>
      <c r="D96" s="57">
        <v>9.9</v>
      </c>
      <c r="E96" s="63" t="s">
        <v>110</v>
      </c>
      <c r="F96" s="10"/>
      <c r="G96" s="5"/>
      <c r="H96" s="54"/>
      <c r="I96" s="63" t="s">
        <v>110</v>
      </c>
      <c r="J96" s="57">
        <v>9.9</v>
      </c>
      <c r="K96" s="3"/>
    </row>
    <row r="97" spans="1:11" s="59" customFormat="1" ht="23.25" customHeight="1" x14ac:dyDescent="0.25">
      <c r="A97" s="72"/>
      <c r="B97" s="64"/>
      <c r="C97" s="65"/>
      <c r="D97" s="70">
        <f>SUM(D16:D96)</f>
        <v>248.96999999999989</v>
      </c>
      <c r="E97" s="38"/>
      <c r="F97" s="11"/>
      <c r="G97" s="11"/>
      <c r="H97" s="58"/>
      <c r="I97" s="38"/>
      <c r="J97" s="70">
        <f>SUM(J16:J96)</f>
        <v>248.96999999999989</v>
      </c>
      <c r="K97" s="30"/>
    </row>
    <row r="98" spans="1:11" ht="34.5" customHeight="1" x14ac:dyDescent="0.25">
      <c r="A98" s="72"/>
      <c r="B98" s="74" t="s">
        <v>102</v>
      </c>
      <c r="C98" s="66"/>
      <c r="D98" s="60">
        <v>11.1</v>
      </c>
      <c r="E98" s="67" t="s">
        <v>100</v>
      </c>
      <c r="F98" s="2"/>
      <c r="G98" s="2"/>
      <c r="H98" s="55"/>
      <c r="I98" s="67" t="s">
        <v>100</v>
      </c>
      <c r="J98" s="60">
        <v>11.1</v>
      </c>
      <c r="K98" s="10"/>
    </row>
    <row r="99" spans="1:11" ht="34.5" customHeight="1" x14ac:dyDescent="0.25">
      <c r="A99" s="72"/>
      <c r="B99" s="74" t="s">
        <v>103</v>
      </c>
      <c r="C99" s="66"/>
      <c r="D99" s="60">
        <v>27.8</v>
      </c>
      <c r="E99" s="67" t="s">
        <v>101</v>
      </c>
      <c r="F99" s="4"/>
      <c r="G99" s="5"/>
      <c r="H99" s="55"/>
      <c r="I99" s="67" t="s">
        <v>101</v>
      </c>
      <c r="J99" s="60">
        <v>27.8</v>
      </c>
      <c r="K99" s="10"/>
    </row>
    <row r="100" spans="1:11" ht="34.5" customHeight="1" x14ac:dyDescent="0.25">
      <c r="A100" s="72"/>
      <c r="B100" s="74" t="s">
        <v>104</v>
      </c>
      <c r="C100" s="66"/>
      <c r="D100" s="60">
        <v>36.4</v>
      </c>
      <c r="E100" s="67" t="s">
        <v>106</v>
      </c>
      <c r="F100" s="4"/>
      <c r="G100" s="5"/>
      <c r="H100" s="55"/>
      <c r="I100" s="67" t="s">
        <v>106</v>
      </c>
      <c r="J100" s="60">
        <v>36.4</v>
      </c>
      <c r="K100" s="10"/>
    </row>
    <row r="101" spans="1:11" ht="34.5" customHeight="1" x14ac:dyDescent="0.25">
      <c r="A101" s="72"/>
      <c r="B101" s="74" t="s">
        <v>104</v>
      </c>
      <c r="C101" s="66"/>
      <c r="D101" s="61">
        <v>11.7</v>
      </c>
      <c r="E101" s="67" t="s">
        <v>107</v>
      </c>
      <c r="F101" s="4"/>
      <c r="G101" s="5"/>
      <c r="H101" s="55"/>
      <c r="I101" s="67" t="s">
        <v>107</v>
      </c>
      <c r="J101" s="61">
        <v>11.7</v>
      </c>
      <c r="K101" s="10"/>
    </row>
    <row r="102" spans="1:11" ht="34.5" customHeight="1" x14ac:dyDescent="0.25">
      <c r="A102" s="72"/>
      <c r="B102" s="74" t="s">
        <v>105</v>
      </c>
      <c r="C102" s="66"/>
      <c r="D102" s="61">
        <v>18.899999999999999</v>
      </c>
      <c r="E102" s="68" t="s">
        <v>108</v>
      </c>
      <c r="F102" s="4"/>
      <c r="G102" s="5"/>
      <c r="H102" s="55"/>
      <c r="I102" s="68" t="s">
        <v>108</v>
      </c>
      <c r="J102" s="61">
        <v>18.899999999999999</v>
      </c>
      <c r="K102" s="10"/>
    </row>
    <row r="103" spans="1:11" ht="34.5" customHeight="1" x14ac:dyDescent="0.25">
      <c r="A103" s="72"/>
      <c r="B103" s="74" t="s">
        <v>105</v>
      </c>
      <c r="C103" s="66"/>
      <c r="D103" s="61">
        <v>18.7</v>
      </c>
      <c r="E103" s="68" t="s">
        <v>109</v>
      </c>
      <c r="F103" s="4"/>
      <c r="G103" s="5"/>
      <c r="H103" s="55"/>
      <c r="I103" s="68" t="s">
        <v>109</v>
      </c>
      <c r="J103" s="61">
        <v>18.7</v>
      </c>
      <c r="K103" s="10"/>
    </row>
    <row r="104" spans="1:11" ht="34.5" customHeight="1" x14ac:dyDescent="0.25">
      <c r="A104" s="72"/>
      <c r="B104" s="38"/>
      <c r="C104" s="66"/>
      <c r="D104" s="69">
        <f>SUM(D98:D103)</f>
        <v>124.60000000000001</v>
      </c>
      <c r="E104" s="67"/>
      <c r="F104" s="4"/>
      <c r="G104" s="5"/>
      <c r="H104" s="55"/>
      <c r="I104" s="37"/>
      <c r="J104" s="69">
        <f>SUM(J98:J103)</f>
        <v>124.60000000000001</v>
      </c>
      <c r="K104" s="10"/>
    </row>
    <row r="105" spans="1:11" ht="34.5" customHeight="1" x14ac:dyDescent="0.25">
      <c r="A105" s="84" t="s">
        <v>112</v>
      </c>
      <c r="B105" s="85"/>
      <c r="C105" s="31"/>
      <c r="D105" s="31">
        <f>D97+D104</f>
        <v>373.56999999999988</v>
      </c>
      <c r="E105" s="8"/>
      <c r="F105" s="9"/>
      <c r="G105" s="22"/>
      <c r="H105" s="53"/>
      <c r="I105" s="18"/>
      <c r="J105" s="31">
        <f>SUM(J16:J95)</f>
        <v>239.06999999999988</v>
      </c>
      <c r="K105" s="9"/>
    </row>
    <row r="106" spans="1:11" ht="34.5" customHeight="1" x14ac:dyDescent="0.25">
      <c r="B106" s="48" t="s">
        <v>95</v>
      </c>
      <c r="C106" s="48"/>
      <c r="D106" s="49"/>
      <c r="E106" s="50" t="s">
        <v>96</v>
      </c>
    </row>
    <row r="107" spans="1:11" ht="34.5" customHeight="1" x14ac:dyDescent="0.25">
      <c r="B107" s="75" t="s">
        <v>98</v>
      </c>
      <c r="C107" s="75"/>
      <c r="D107" s="49"/>
      <c r="E107" s="50" t="s">
        <v>97</v>
      </c>
    </row>
    <row r="108" spans="1:11" ht="34.5" customHeight="1" x14ac:dyDescent="0.25">
      <c r="B108" s="20"/>
      <c r="C108" s="20"/>
      <c r="D108" s="32"/>
      <c r="E108" s="25"/>
    </row>
    <row r="110" spans="1:11" ht="34.5" customHeight="1" x14ac:dyDescent="0.25">
      <c r="E110" s="26"/>
    </row>
    <row r="111" spans="1:11" ht="34.5" customHeight="1" x14ac:dyDescent="0.25">
      <c r="E111" s="26"/>
    </row>
    <row r="112" spans="1:11" ht="34.5" customHeight="1" x14ac:dyDescent="0.25">
      <c r="E112" s="21"/>
    </row>
    <row r="113" spans="5:5" ht="34.5" customHeight="1" x14ac:dyDescent="0.25">
      <c r="E113" s="21"/>
    </row>
  </sheetData>
  <mergeCells count="24">
    <mergeCell ref="B16:B95"/>
    <mergeCell ref="A105:B105"/>
    <mergeCell ref="I13:I15"/>
    <mergeCell ref="A1:K1"/>
    <mergeCell ref="A2:K2"/>
    <mergeCell ref="A3:K3"/>
    <mergeCell ref="A4:K4"/>
    <mergeCell ref="A5:K5"/>
    <mergeCell ref="B107:C107"/>
    <mergeCell ref="J13:J15"/>
    <mergeCell ref="A6:K6"/>
    <mergeCell ref="A7:K7"/>
    <mergeCell ref="A8:K8"/>
    <mergeCell ref="A9:A15"/>
    <mergeCell ref="B9:B15"/>
    <mergeCell ref="C9:E12"/>
    <mergeCell ref="F9:F15"/>
    <mergeCell ref="G9:J12"/>
    <mergeCell ref="K9:K15"/>
    <mergeCell ref="C13:C15"/>
    <mergeCell ref="D13:D15"/>
    <mergeCell ref="E13:E15"/>
    <mergeCell ref="G13:G15"/>
    <mergeCell ref="H13:H15"/>
  </mergeCells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3-4 кв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2021-06-18T08:07:54Z</cp:lastPrinted>
  <dcterms:created xsi:type="dcterms:W3CDTF">2021-06-16T14:13:43Z</dcterms:created>
  <dcterms:modified xsi:type="dcterms:W3CDTF">2021-06-18T13:45:15Z</dcterms:modified>
</cp:coreProperties>
</file>